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3250" windowHeight="13110"/>
  </bookViews>
  <sheets>
    <sheet name="加奖励分" sheetId="6" r:id="rId1"/>
  </sheets>
  <definedNames>
    <definedName name="_xlnm._FilterDatabase" localSheetId="0" hidden="1">加奖励分!$B$1:$F$19</definedName>
  </definedNames>
  <calcPr calcId="124519"/>
</workbook>
</file>

<file path=xl/calcChain.xml><?xml version="1.0" encoding="utf-8"?>
<calcChain xmlns="http://schemas.openxmlformats.org/spreadsheetml/2006/main">
  <c r="F19" i="6"/>
  <c r="H19" s="1"/>
  <c r="F17"/>
  <c r="H17" s="1"/>
  <c r="F18"/>
  <c r="H18" s="1"/>
  <c r="F16"/>
  <c r="H16" s="1"/>
  <c r="F15"/>
  <c r="H15" s="1"/>
  <c r="F14"/>
  <c r="H14" s="1"/>
  <c r="F13"/>
  <c r="H13" s="1"/>
  <c r="F12"/>
  <c r="H12" s="1"/>
  <c r="F8"/>
  <c r="H8" s="1"/>
  <c r="F11"/>
  <c r="H11" s="1"/>
  <c r="F10"/>
  <c r="H10" s="1"/>
  <c r="F9"/>
  <c r="H9" s="1"/>
  <c r="F6"/>
  <c r="H6" s="1"/>
  <c r="F4"/>
  <c r="H4" s="1"/>
  <c r="F3"/>
  <c r="H3" s="1"/>
  <c r="F7"/>
  <c r="H7" s="1"/>
  <c r="F5"/>
  <c r="H5" s="1"/>
  <c r="F2"/>
  <c r="H2" s="1"/>
</calcChain>
</file>

<file path=xl/sharedStrings.xml><?xml version="1.0" encoding="utf-8"?>
<sst xmlns="http://schemas.openxmlformats.org/spreadsheetml/2006/main" count="46" uniqueCount="35">
  <si>
    <t>学号</t>
  </si>
  <si>
    <t>累计有效学分</t>
  </si>
  <si>
    <t>所有课程累计平均绩点</t>
  </si>
  <si>
    <t>3140105213</t>
  </si>
  <si>
    <t>3150101978</t>
  </si>
  <si>
    <t>3150101984</t>
  </si>
  <si>
    <t>3150102048</t>
  </si>
  <si>
    <t>3150102054</t>
  </si>
  <si>
    <t>3150102080</t>
  </si>
  <si>
    <t>3150102082</t>
  </si>
  <si>
    <t>3150103552</t>
  </si>
  <si>
    <t>3150103616</t>
  </si>
  <si>
    <t>3150103721</t>
  </si>
  <si>
    <t>3150103815</t>
  </si>
  <si>
    <t>3150103966</t>
  </si>
  <si>
    <t>3150104071</t>
  </si>
  <si>
    <t>3150104869</t>
  </si>
  <si>
    <t>3150104937</t>
  </si>
  <si>
    <t>3150105294</t>
  </si>
  <si>
    <t>3150105528</t>
  </si>
  <si>
    <t>3150105568</t>
  </si>
  <si>
    <t>课程总绩点</t>
    <phoneticPr fontId="3" type="noConversion"/>
  </si>
  <si>
    <t>主修专业课程累计平均绩点</t>
    <phoneticPr fontId="3" type="noConversion"/>
  </si>
  <si>
    <t>奖励分</t>
    <phoneticPr fontId="3" type="noConversion"/>
  </si>
  <si>
    <t>六级</t>
    <phoneticPr fontId="3" type="noConversion"/>
  </si>
  <si>
    <t>无</t>
    <phoneticPr fontId="3" type="noConversion"/>
  </si>
  <si>
    <t>无</t>
    <phoneticPr fontId="3" type="noConversion"/>
  </si>
  <si>
    <t>无</t>
    <phoneticPr fontId="3" type="noConversion"/>
  </si>
  <si>
    <t>综合成绩</t>
    <phoneticPr fontId="3" type="noConversion"/>
  </si>
  <si>
    <t>不及格专业课程</t>
    <phoneticPr fontId="3" type="noConversion"/>
  </si>
  <si>
    <t>无</t>
    <phoneticPr fontId="3" type="noConversion"/>
  </si>
  <si>
    <t>无</t>
    <phoneticPr fontId="3" type="noConversion"/>
  </si>
  <si>
    <t>无</t>
    <phoneticPr fontId="3" type="noConversion"/>
  </si>
  <si>
    <t>综合成绩排名</t>
    <phoneticPr fontId="3" type="noConversion"/>
  </si>
  <si>
    <t>无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</si>
</sst>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 "/>
    <numFmt numFmtId="178" formatCode="0_);[Red]\(0\)"/>
  </numFmts>
  <fonts count="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7" sqref="L7"/>
    </sheetView>
  </sheetViews>
  <sheetFormatPr defaultRowHeight="13.5"/>
  <cols>
    <col min="1" max="2" width="11.625" style="2" customWidth="1"/>
    <col min="3" max="3" width="13.125" style="2" bestFit="1" customWidth="1"/>
    <col min="4" max="4" width="10.875" style="10" customWidth="1"/>
    <col min="5" max="5" width="9.625" style="10" customWidth="1"/>
    <col min="6" max="6" width="10.75" style="6" customWidth="1"/>
    <col min="7" max="7" width="8.375" style="6" customWidth="1"/>
    <col min="8" max="8" width="8.5" style="6" customWidth="1"/>
    <col min="9" max="9" width="6.375" style="16" customWidth="1"/>
    <col min="10" max="10" width="12.25" style="6" customWidth="1"/>
  </cols>
  <sheetData>
    <row r="1" spans="1:10" ht="24">
      <c r="A1" s="1" t="s">
        <v>33</v>
      </c>
      <c r="B1" s="1" t="s">
        <v>0</v>
      </c>
      <c r="C1" s="1" t="s">
        <v>1</v>
      </c>
      <c r="D1" s="11" t="s">
        <v>22</v>
      </c>
      <c r="E1" s="11" t="s">
        <v>2</v>
      </c>
      <c r="F1" s="17" t="s">
        <v>21</v>
      </c>
      <c r="G1" s="17" t="s">
        <v>23</v>
      </c>
      <c r="H1" s="17" t="s">
        <v>28</v>
      </c>
      <c r="I1" s="18" t="s">
        <v>24</v>
      </c>
      <c r="J1" s="17" t="s">
        <v>29</v>
      </c>
    </row>
    <row r="2" spans="1:10">
      <c r="A2" s="3">
        <v>1</v>
      </c>
      <c r="B2" s="7" t="s">
        <v>10</v>
      </c>
      <c r="C2" s="8">
        <v>133</v>
      </c>
      <c r="D2" s="12">
        <v>4.26</v>
      </c>
      <c r="E2" s="12">
        <v>4.12</v>
      </c>
      <c r="F2" s="9">
        <f t="shared" ref="F2:F19" si="0">D2*0.7+E2*0.3</f>
        <v>4.218</v>
      </c>
      <c r="G2" s="9">
        <v>0.224</v>
      </c>
      <c r="H2" s="9">
        <f t="shared" ref="H2:H19" si="1">F2+G2</f>
        <v>4.4420000000000002</v>
      </c>
      <c r="I2" s="14">
        <v>522</v>
      </c>
      <c r="J2" s="9" t="s">
        <v>30</v>
      </c>
    </row>
    <row r="3" spans="1:10">
      <c r="A3" s="3">
        <v>2</v>
      </c>
      <c r="B3" s="7" t="s">
        <v>11</v>
      </c>
      <c r="C3" s="8">
        <v>139</v>
      </c>
      <c r="D3" s="12">
        <v>4.21</v>
      </c>
      <c r="E3" s="12">
        <v>4.05</v>
      </c>
      <c r="F3" s="9">
        <f t="shared" si="0"/>
        <v>4.161999999999999</v>
      </c>
      <c r="G3" s="9">
        <v>0.11</v>
      </c>
      <c r="H3" s="9">
        <f t="shared" si="1"/>
        <v>4.2719999999999994</v>
      </c>
      <c r="I3" s="14">
        <v>534</v>
      </c>
      <c r="J3" s="9" t="s">
        <v>25</v>
      </c>
    </row>
    <row r="4" spans="1:10">
      <c r="A4" s="3">
        <v>3</v>
      </c>
      <c r="B4" s="7" t="s">
        <v>17</v>
      </c>
      <c r="C4" s="8">
        <v>134</v>
      </c>
      <c r="D4" s="12">
        <v>4.22</v>
      </c>
      <c r="E4" s="12">
        <v>3.98</v>
      </c>
      <c r="F4" s="9">
        <f t="shared" si="0"/>
        <v>4.1479999999999997</v>
      </c>
      <c r="G4" s="9">
        <v>0.12</v>
      </c>
      <c r="H4" s="9">
        <f t="shared" si="1"/>
        <v>4.2679999999999998</v>
      </c>
      <c r="I4" s="14">
        <v>520</v>
      </c>
      <c r="J4" s="9" t="s">
        <v>25</v>
      </c>
    </row>
    <row r="5" spans="1:10">
      <c r="A5" s="3">
        <v>4</v>
      </c>
      <c r="B5" s="7" t="s">
        <v>13</v>
      </c>
      <c r="C5" s="8">
        <v>136</v>
      </c>
      <c r="D5" s="12">
        <v>4.18</v>
      </c>
      <c r="E5" s="12">
        <v>4.2</v>
      </c>
      <c r="F5" s="9">
        <f t="shared" si="0"/>
        <v>4.1859999999999999</v>
      </c>
      <c r="G5" s="9">
        <v>7.3999999999999996E-2</v>
      </c>
      <c r="H5" s="9">
        <f t="shared" si="1"/>
        <v>4.26</v>
      </c>
      <c r="I5" s="14">
        <v>577</v>
      </c>
      <c r="J5" s="9" t="s">
        <v>26</v>
      </c>
    </row>
    <row r="6" spans="1:10">
      <c r="A6" s="3">
        <v>5</v>
      </c>
      <c r="B6" s="7" t="s">
        <v>3</v>
      </c>
      <c r="C6" s="8">
        <v>174.5</v>
      </c>
      <c r="D6" s="12">
        <v>4.1399999999999997</v>
      </c>
      <c r="E6" s="12">
        <v>4.03</v>
      </c>
      <c r="F6" s="9">
        <f t="shared" si="0"/>
        <v>4.1069999999999993</v>
      </c>
      <c r="G6" s="9">
        <v>0.11</v>
      </c>
      <c r="H6" s="9">
        <f t="shared" si="1"/>
        <v>4.2169999999999996</v>
      </c>
      <c r="I6" s="14">
        <v>523</v>
      </c>
      <c r="J6" s="9" t="s">
        <v>25</v>
      </c>
    </row>
    <row r="7" spans="1:10">
      <c r="A7" s="3">
        <v>6</v>
      </c>
      <c r="B7" s="7" t="s">
        <v>19</v>
      </c>
      <c r="C7" s="8">
        <v>138</v>
      </c>
      <c r="D7" s="12">
        <v>4.2</v>
      </c>
      <c r="E7" s="12">
        <v>4.1100000000000003</v>
      </c>
      <c r="F7" s="9">
        <f t="shared" si="0"/>
        <v>4.173</v>
      </c>
      <c r="G7" s="9">
        <v>0.01</v>
      </c>
      <c r="H7" s="9">
        <f t="shared" si="1"/>
        <v>4.1829999999999998</v>
      </c>
      <c r="I7" s="14">
        <v>486</v>
      </c>
      <c r="J7" s="9" t="s">
        <v>25</v>
      </c>
    </row>
    <row r="8" spans="1:10">
      <c r="A8" s="3">
        <v>7</v>
      </c>
      <c r="B8" s="3" t="s">
        <v>18</v>
      </c>
      <c r="C8" s="4">
        <v>163.5</v>
      </c>
      <c r="D8" s="13">
        <v>3.9</v>
      </c>
      <c r="E8" s="13">
        <v>3.91</v>
      </c>
      <c r="F8" s="5">
        <f t="shared" si="0"/>
        <v>3.903</v>
      </c>
      <c r="G8" s="5">
        <v>0.22</v>
      </c>
      <c r="H8" s="9">
        <f t="shared" si="1"/>
        <v>4.1230000000000002</v>
      </c>
      <c r="I8" s="15">
        <v>621</v>
      </c>
      <c r="J8" s="5" t="s">
        <v>27</v>
      </c>
    </row>
    <row r="9" spans="1:10">
      <c r="A9" s="3">
        <v>8</v>
      </c>
      <c r="B9" s="7" t="s">
        <v>5</v>
      </c>
      <c r="C9" s="8">
        <v>142.5</v>
      </c>
      <c r="D9" s="12">
        <v>4.1100000000000003</v>
      </c>
      <c r="E9" s="12">
        <v>3.97</v>
      </c>
      <c r="F9" s="9">
        <f t="shared" si="0"/>
        <v>4.0680000000000005</v>
      </c>
      <c r="G9" s="9">
        <v>0.04</v>
      </c>
      <c r="H9" s="9">
        <f t="shared" si="1"/>
        <v>4.1080000000000005</v>
      </c>
      <c r="I9" s="14">
        <v>520</v>
      </c>
      <c r="J9" s="9" t="s">
        <v>25</v>
      </c>
    </row>
    <row r="10" spans="1:10">
      <c r="A10" s="3">
        <v>9</v>
      </c>
      <c r="B10" s="7" t="s">
        <v>6</v>
      </c>
      <c r="C10" s="8">
        <v>138.5</v>
      </c>
      <c r="D10" s="12">
        <v>4.03</v>
      </c>
      <c r="E10" s="12">
        <v>3.86</v>
      </c>
      <c r="F10" s="9">
        <f t="shared" si="0"/>
        <v>3.9790000000000001</v>
      </c>
      <c r="G10" s="9">
        <v>0.03</v>
      </c>
      <c r="H10" s="9">
        <f t="shared" si="1"/>
        <v>4.0090000000000003</v>
      </c>
      <c r="I10" s="14">
        <v>579</v>
      </c>
      <c r="J10" s="9" t="s">
        <v>25</v>
      </c>
    </row>
    <row r="11" spans="1:10">
      <c r="A11" s="3">
        <v>10</v>
      </c>
      <c r="B11" s="3" t="s">
        <v>8</v>
      </c>
      <c r="C11" s="4">
        <v>161</v>
      </c>
      <c r="D11" s="12">
        <v>4.05</v>
      </c>
      <c r="E11" s="12">
        <v>3.65</v>
      </c>
      <c r="F11" s="5">
        <f t="shared" si="0"/>
        <v>3.9299999999999997</v>
      </c>
      <c r="G11" s="5">
        <v>7.0000000000000007E-2</v>
      </c>
      <c r="H11" s="9">
        <f t="shared" si="1"/>
        <v>3.9999999999999996</v>
      </c>
      <c r="I11" s="15">
        <v>552</v>
      </c>
      <c r="J11" s="5" t="s">
        <v>31</v>
      </c>
    </row>
    <row r="12" spans="1:10">
      <c r="A12" s="3">
        <v>11</v>
      </c>
      <c r="B12" s="3" t="s">
        <v>12</v>
      </c>
      <c r="C12" s="4">
        <v>135</v>
      </c>
      <c r="D12" s="12">
        <v>3.88</v>
      </c>
      <c r="E12" s="12">
        <v>3.89</v>
      </c>
      <c r="F12" s="5">
        <f t="shared" si="0"/>
        <v>3.883</v>
      </c>
      <c r="G12" s="5">
        <v>0.04</v>
      </c>
      <c r="H12" s="9">
        <f t="shared" si="1"/>
        <v>3.923</v>
      </c>
      <c r="I12" s="15">
        <v>536</v>
      </c>
      <c r="J12" s="5" t="s">
        <v>31</v>
      </c>
    </row>
    <row r="13" spans="1:10">
      <c r="A13" s="3">
        <v>12</v>
      </c>
      <c r="B13" s="3" t="s">
        <v>9</v>
      </c>
      <c r="C13" s="4">
        <v>135.5</v>
      </c>
      <c r="D13" s="12">
        <v>3.78</v>
      </c>
      <c r="E13" s="12">
        <v>3.76</v>
      </c>
      <c r="F13" s="5">
        <f t="shared" si="0"/>
        <v>3.774</v>
      </c>
      <c r="G13" s="5">
        <v>0.09</v>
      </c>
      <c r="H13" s="9">
        <f t="shared" si="1"/>
        <v>3.8639999999999999</v>
      </c>
      <c r="I13" s="15">
        <v>508</v>
      </c>
      <c r="J13" s="5" t="s">
        <v>27</v>
      </c>
    </row>
    <row r="14" spans="1:10">
      <c r="A14" s="3">
        <v>13</v>
      </c>
      <c r="B14" s="3" t="s">
        <v>14</v>
      </c>
      <c r="C14" s="4">
        <v>132</v>
      </c>
      <c r="D14" s="12">
        <v>3.86</v>
      </c>
      <c r="E14" s="12">
        <v>3.41</v>
      </c>
      <c r="F14" s="5">
        <f t="shared" si="0"/>
        <v>3.7249999999999996</v>
      </c>
      <c r="G14" s="5">
        <v>0.06</v>
      </c>
      <c r="H14" s="9">
        <f t="shared" si="1"/>
        <v>3.7849999999999997</v>
      </c>
      <c r="I14" s="15">
        <v>519</v>
      </c>
      <c r="J14" s="5" t="s">
        <v>31</v>
      </c>
    </row>
    <row r="15" spans="1:10">
      <c r="A15" s="3">
        <v>14</v>
      </c>
      <c r="B15" s="3" t="s">
        <v>16</v>
      </c>
      <c r="C15" s="4">
        <v>135</v>
      </c>
      <c r="D15" s="12">
        <v>3.68</v>
      </c>
      <c r="E15" s="12">
        <v>3.56</v>
      </c>
      <c r="F15" s="5">
        <f t="shared" si="0"/>
        <v>3.6440000000000001</v>
      </c>
      <c r="G15" s="5">
        <v>0.01</v>
      </c>
      <c r="H15" s="9">
        <f t="shared" si="1"/>
        <v>3.6539999999999999</v>
      </c>
      <c r="I15" s="15">
        <v>534</v>
      </c>
      <c r="J15" s="5" t="s">
        <v>27</v>
      </c>
    </row>
    <row r="16" spans="1:10">
      <c r="A16" s="3">
        <v>15</v>
      </c>
      <c r="B16" s="3" t="s">
        <v>20</v>
      </c>
      <c r="C16" s="4">
        <v>139.5</v>
      </c>
      <c r="D16" s="12">
        <v>3.56</v>
      </c>
      <c r="E16" s="12">
        <v>3.58</v>
      </c>
      <c r="F16" s="5">
        <f t="shared" si="0"/>
        <v>3.5659999999999998</v>
      </c>
      <c r="G16" s="5">
        <v>1.2E-2</v>
      </c>
      <c r="H16" s="9">
        <f t="shared" si="1"/>
        <v>3.5779999999999998</v>
      </c>
      <c r="I16" s="15">
        <v>591</v>
      </c>
      <c r="J16" s="5" t="s">
        <v>31</v>
      </c>
    </row>
    <row r="17" spans="1:10">
      <c r="A17" s="3">
        <v>16</v>
      </c>
      <c r="B17" s="3" t="s">
        <v>15</v>
      </c>
      <c r="C17" s="4">
        <v>132</v>
      </c>
      <c r="D17" s="12">
        <v>3.5</v>
      </c>
      <c r="E17" s="12">
        <v>3.38</v>
      </c>
      <c r="F17" s="5">
        <f t="shared" si="0"/>
        <v>3.4639999999999995</v>
      </c>
      <c r="G17" s="5">
        <v>4.5999999999999999E-2</v>
      </c>
      <c r="H17" s="9">
        <f t="shared" si="1"/>
        <v>3.5099999999999993</v>
      </c>
      <c r="I17" s="15">
        <v>545</v>
      </c>
      <c r="J17" s="5" t="s">
        <v>32</v>
      </c>
    </row>
    <row r="18" spans="1:10">
      <c r="A18" s="3">
        <v>17</v>
      </c>
      <c r="B18" s="3" t="s">
        <v>4</v>
      </c>
      <c r="C18" s="4">
        <v>135.5</v>
      </c>
      <c r="D18" s="12">
        <v>3.45</v>
      </c>
      <c r="E18" s="12">
        <v>3.54</v>
      </c>
      <c r="F18" s="5">
        <f>D18*0.7+E18*0.3</f>
        <v>3.4770000000000003</v>
      </c>
      <c r="G18" s="5">
        <v>1.4999999999999999E-2</v>
      </c>
      <c r="H18" s="9">
        <f>F18+G18</f>
        <v>3.4920000000000004</v>
      </c>
      <c r="I18" s="15">
        <v>548</v>
      </c>
      <c r="J18" s="5" t="s">
        <v>34</v>
      </c>
    </row>
    <row r="19" spans="1:10">
      <c r="A19" s="3">
        <v>18</v>
      </c>
      <c r="B19" s="3" t="s">
        <v>7</v>
      </c>
      <c r="C19" s="4">
        <v>138.5</v>
      </c>
      <c r="D19" s="12">
        <v>3.31</v>
      </c>
      <c r="E19" s="12">
        <v>3.26</v>
      </c>
      <c r="F19" s="5">
        <f t="shared" si="0"/>
        <v>3.2949999999999995</v>
      </c>
      <c r="G19" s="5">
        <v>0.09</v>
      </c>
      <c r="H19" s="9">
        <f t="shared" si="1"/>
        <v>3.3849999999999993</v>
      </c>
      <c r="I19" s="15">
        <v>441</v>
      </c>
      <c r="J19" s="5" t="s">
        <v>27</v>
      </c>
    </row>
  </sheetData>
  <autoFilter ref="B1:F19">
    <sortState ref="B2:O58">
      <sortCondition descending="1" ref="F1"/>
    </sortState>
  </autoFilter>
  <sortState ref="A2:N58">
    <sortCondition descending="1" ref="H1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加奖励分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2018-07-23T01:18:11Z</dcterms:created>
  <dcterms:modified xsi:type="dcterms:W3CDTF">2018-09-14T09:01:13Z</dcterms:modified>
</cp:coreProperties>
</file>